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90" yWindow="270" windowWidth="11445" windowHeight="12525" activeTab="0"/>
  </bookViews>
  <sheets>
    <sheet name="на 01.10.2019" sheetId="1" r:id="rId1"/>
  </sheets>
  <definedNames/>
  <calcPr fullCalcOnLoad="1"/>
</workbook>
</file>

<file path=xl/sharedStrings.xml><?xml version="1.0" encoding="utf-8"?>
<sst xmlns="http://schemas.openxmlformats.org/spreadsheetml/2006/main" count="41" uniqueCount="40">
  <si>
    <t xml:space="preserve">                                                                                    Приложение 1</t>
  </si>
  <si>
    <t xml:space="preserve">                                                                                    к Порядку подготовки информации, </t>
  </si>
  <si>
    <t xml:space="preserve">                                                                                    подлежащей опубликованию в соответствии </t>
  </si>
  <si>
    <t xml:space="preserve">                                                                                    со статьей 52 Федерального Закона "Об</t>
  </si>
  <si>
    <t xml:space="preserve">                                                                                    общих принципах организации местного</t>
  </si>
  <si>
    <t xml:space="preserve">                                                                                    самоуправления в Российской Федерации",</t>
  </si>
  <si>
    <t xml:space="preserve">                                                                                    утвержденному распоряжением Мэра</t>
  </si>
  <si>
    <t xml:space="preserve">                                                                                    Северодвинска от 31.08.2009 № 257-р </t>
  </si>
  <si>
    <t>Показатели</t>
  </si>
  <si>
    <t>Исполнено         (тыс. руб.)</t>
  </si>
  <si>
    <t xml:space="preserve">          ДОХОДЫ</t>
  </si>
  <si>
    <t>Налоговые и неналоговые доходы</t>
  </si>
  <si>
    <t>Налоговые доходы</t>
  </si>
  <si>
    <t>из них</t>
  </si>
  <si>
    <t xml:space="preserve">     Налог на доходы физических лиц</t>
  </si>
  <si>
    <t xml:space="preserve">     Налог на имущество организаций</t>
  </si>
  <si>
    <t>Неналоговые доходы</t>
  </si>
  <si>
    <t xml:space="preserve">     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</si>
  <si>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</si>
  <si>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ВСЕГО доходов:</t>
  </si>
  <si>
    <t xml:space="preserve">          РАСХОДЫ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</si>
  <si>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</si>
  <si>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</si>
  <si>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</si>
  <si>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</si>
  <si>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</si>
  <si>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</si>
  <si>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Социальная политика</t>
  </si>
  <si>
    <t>ВСЕГО расходов:</t>
  </si>
  <si>
    <t>Дефицит (-), профицит (+) местного бюджета</t>
  </si>
  <si>
    <t>Муниципальный долг</t>
  </si>
  <si>
    <t>Среднесписочная численность муниципальных служащих, чел.</t>
  </si>
  <si>
    <t>Среднесписочная численность работников муниципальных учреждений, чел.</t>
  </si>
  <si>
    <t>Фактические затраты на содержание муниципальных служащих и работников муниципальных учреждений в месяц, тыс. руб.</t>
  </si>
  <si>
    <t>Культура и кинематография</t>
  </si>
  <si>
    <t>Физическая культура и спорт</t>
  </si>
  <si>
    <t>Обслуживание государственного и муниципального долга</t>
  </si>
  <si>
    <t>Сведения о ходе исполнения местного бюджета на 01.10.2019</t>
  </si>
  <si>
    <t>Сведения о среднесписочной численности муниципальных служащих и работников муниципальных учреждений на 01.10.2019</t>
  </si>
  <si>
    <t>-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</si>
</sst>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_-* #,##0.0_р_._-;\-* #,##0.0_р_._-;_-* &quot;-&quot;?_р_._-;_-@_-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_(* #,##0.00_);_(* \(#,##0.00\);_(* &quot;-&quot;??_);_(@_)"/>
    <numFmt numFmtId="169" formatCode="_(* #,##0_);_(* \(#,##0\);_(* &quot;-&quot;_);_(@_)"/>
    <numFmt numFmtId="170" formatCode="_-* #,##0.0_р_._-;\-* #,##0.0_р_._-;_-* &quot;-&quot;??_р_._-;_-@_-"/>
  </numFmts>
  <fonts count="37">
    <font>
      <sz val="10"/>
      <name val="Arial Cyr"/>
      <family val="0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12"/>
      <color indexed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8"/>
      <name val="Arial Cyr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5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54"/>
      </top>
      <bottom style="double">
        <color indexed="54"/>
      </bottom>
    </border>
    <border>
      <left/>
      <right>
        <color indexed="8"/>
      </right>
      <top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>
        <color indexed="8"/>
      </right>
      <top style="thin">
        <color indexed="8"/>
      </top>
      <bottom style="thin">
        <color indexed="8"/>
      </bottom>
    </border>
    <border>
      <left/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13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3" borderId="0" applyNumberFormat="0" applyBorder="0" applyAlignment="0" applyProtection="0"/>
    <xf numFmtId="0" fontId="9" fillId="13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13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6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20" borderId="0" applyNumberFormat="0" applyBorder="0" applyAlignment="0" applyProtection="0"/>
    <xf numFmtId="0" fontId="12" fillId="0" borderId="0">
      <alignment/>
      <protection/>
    </xf>
    <xf numFmtId="0" fontId="13" fillId="7" borderId="1" applyNumberFormat="0" applyAlignment="0" applyProtection="0"/>
    <xf numFmtId="0" fontId="14" fillId="21" borderId="2" applyNumberFormat="0" applyAlignment="0" applyProtection="0"/>
    <xf numFmtId="0" fontId="12" fillId="0" borderId="0">
      <alignment/>
      <protection/>
    </xf>
    <xf numFmtId="0" fontId="15" fillId="0" borderId="0" applyNumberFormat="0" applyFill="0" applyBorder="0" applyAlignment="0" applyProtection="0"/>
    <xf numFmtId="0" fontId="16" fillId="8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1" applyNumberFormat="0" applyAlignment="0" applyProtection="0"/>
    <xf numFmtId="0" fontId="21" fillId="0" borderId="6" applyNumberFormat="0" applyFill="0" applyAlignment="0" applyProtection="0"/>
    <xf numFmtId="0" fontId="22" fillId="11" borderId="0" applyNumberFormat="0" applyBorder="0" applyAlignment="0" applyProtection="0"/>
    <xf numFmtId="0" fontId="12" fillId="4" borderId="7" applyNumberFormat="0" applyFont="0" applyAlignment="0" applyProtection="0"/>
    <xf numFmtId="0" fontId="23" fillId="7" borderId="8" applyNumberFormat="0" applyAlignment="0" applyProtection="0"/>
    <xf numFmtId="164" fontId="24" fillId="6" borderId="9">
      <alignment horizontal="right" vertical="top" shrinkToFit="1"/>
      <protection/>
    </xf>
    <xf numFmtId="0" fontId="24" fillId="0" borderId="0">
      <alignment/>
      <protection/>
    </xf>
    <xf numFmtId="0" fontId="24" fillId="0" borderId="0">
      <alignment/>
      <protection/>
    </xf>
    <xf numFmtId="0" fontId="25" fillId="0" borderId="0" applyNumberFormat="0" applyFill="0" applyBorder="0" applyAlignment="0" applyProtection="0"/>
    <xf numFmtId="0" fontId="26" fillId="0" borderId="10" applyNumberFormat="0" applyFill="0" applyAlignment="0" applyProtection="0"/>
    <xf numFmtId="0" fontId="12" fillId="0" borderId="0">
      <alignment/>
      <protection/>
    </xf>
    <xf numFmtId="0" fontId="27" fillId="0" borderId="0" applyNumberFormat="0" applyFill="0" applyBorder="0" applyAlignment="0" applyProtection="0"/>
    <xf numFmtId="0" fontId="24" fillId="13" borderId="0">
      <alignment/>
      <protection/>
    </xf>
    <xf numFmtId="0" fontId="24" fillId="0" borderId="0">
      <alignment wrapText="1"/>
      <protection/>
    </xf>
    <xf numFmtId="0" fontId="24" fillId="0" borderId="0">
      <alignment/>
      <protection/>
    </xf>
    <xf numFmtId="0" fontId="28" fillId="0" borderId="0">
      <alignment horizontal="center" wrapText="1"/>
      <protection/>
    </xf>
    <xf numFmtId="0" fontId="28" fillId="0" borderId="0">
      <alignment horizontal="center"/>
      <protection/>
    </xf>
    <xf numFmtId="0" fontId="24" fillId="0" borderId="0">
      <alignment horizontal="right"/>
      <protection/>
    </xf>
    <xf numFmtId="0" fontId="24" fillId="13" borderId="11">
      <alignment/>
      <protection/>
    </xf>
    <xf numFmtId="0" fontId="24" fillId="0" borderId="12">
      <alignment horizontal="center" vertical="center" wrapText="1"/>
      <protection/>
    </xf>
    <xf numFmtId="0" fontId="24" fillId="13" borderId="13">
      <alignment/>
      <protection/>
    </xf>
    <xf numFmtId="49" fontId="24" fillId="0" borderId="12">
      <alignment horizontal="left" vertical="top" wrapText="1" indent="2"/>
      <protection/>
    </xf>
    <xf numFmtId="49" fontId="24" fillId="0" borderId="12">
      <alignment horizontal="center" vertical="top" shrinkToFit="1"/>
      <protection/>
    </xf>
    <xf numFmtId="4" fontId="24" fillId="0" borderId="12">
      <alignment horizontal="right" vertical="top" shrinkToFit="1"/>
      <protection/>
    </xf>
    <xf numFmtId="10" fontId="24" fillId="0" borderId="12">
      <alignment horizontal="right" vertical="top" shrinkToFit="1"/>
      <protection/>
    </xf>
    <xf numFmtId="0" fontId="24" fillId="13" borderId="13">
      <alignment shrinkToFit="1"/>
      <protection/>
    </xf>
    <xf numFmtId="0" fontId="29" fillId="0" borderId="12">
      <alignment horizontal="left"/>
      <protection/>
    </xf>
    <xf numFmtId="4" fontId="29" fillId="4" borderId="12">
      <alignment horizontal="right" vertical="top" shrinkToFit="1"/>
      <protection/>
    </xf>
    <xf numFmtId="10" fontId="29" fillId="4" borderId="12">
      <alignment horizontal="right" vertical="top" shrinkToFit="1"/>
      <protection/>
    </xf>
    <xf numFmtId="0" fontId="24" fillId="13" borderId="14">
      <alignment/>
      <protection/>
    </xf>
    <xf numFmtId="0" fontId="24" fillId="0" borderId="0">
      <alignment horizontal="left" wrapText="1"/>
      <protection/>
    </xf>
    <xf numFmtId="0" fontId="29" fillId="0" borderId="12">
      <alignment vertical="top" wrapText="1"/>
      <protection/>
    </xf>
    <xf numFmtId="4" fontId="29" fillId="6" borderId="12">
      <alignment horizontal="right" vertical="top" shrinkToFit="1"/>
      <protection/>
    </xf>
    <xf numFmtId="10" fontId="29" fillId="6" borderId="12">
      <alignment horizontal="right" vertical="top" shrinkToFit="1"/>
      <protection/>
    </xf>
    <xf numFmtId="0" fontId="24" fillId="13" borderId="13">
      <alignment horizontal="center"/>
      <protection/>
    </xf>
    <xf numFmtId="0" fontId="24" fillId="13" borderId="13">
      <alignment horizontal="left"/>
      <protection/>
    </xf>
    <xf numFmtId="0" fontId="24" fillId="13" borderId="14">
      <alignment horizontal="center"/>
      <protection/>
    </xf>
    <xf numFmtId="0" fontId="24" fillId="13" borderId="14">
      <alignment horizontal="left"/>
      <protection/>
    </xf>
    <xf numFmtId="4" fontId="29" fillId="6" borderId="9">
      <alignment horizontal="right" vertical="top" shrinkToFit="1"/>
      <protection/>
    </xf>
    <xf numFmtId="4" fontId="29" fillId="6" borderId="9">
      <alignment horizontal="right" vertical="top" shrinkToFit="1"/>
      <protection/>
    </xf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15" borderId="0" applyNumberFormat="0" applyBorder="0" applyAlignment="0" applyProtection="0"/>
    <xf numFmtId="0" fontId="20" fillId="3" borderId="1" applyNumberFormat="0" applyAlignment="0" applyProtection="0"/>
    <xf numFmtId="0" fontId="23" fillId="13" borderId="8" applyNumberFormat="0" applyAlignment="0" applyProtection="0"/>
    <xf numFmtId="0" fontId="35" fillId="13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15" applyNumberFormat="0" applyFill="0" applyAlignment="0" applyProtection="0"/>
    <xf numFmtId="0" fontId="32" fillId="0" borderId="16" applyNumberFormat="0" applyFill="0" applyAlignment="0" applyProtection="0"/>
    <xf numFmtId="0" fontId="33" fillId="0" borderId="17" applyNumberFormat="0" applyFill="0" applyAlignment="0" applyProtection="0"/>
    <xf numFmtId="0" fontId="33" fillId="0" borderId="0" applyNumberFormat="0" applyFill="0" applyBorder="0" applyAlignment="0" applyProtection="0"/>
    <xf numFmtId="0" fontId="26" fillId="0" borderId="18" applyNumberFormat="0" applyFill="0" applyAlignment="0" applyProtection="0"/>
    <xf numFmtId="0" fontId="14" fillId="21" borderId="2" applyNumberFormat="0" applyAlignment="0" applyProtection="0"/>
    <xf numFmtId="0" fontId="30" fillId="0" borderId="0" applyNumberFormat="0" applyFill="0" applyBorder="0" applyAlignment="0" applyProtection="0"/>
    <xf numFmtId="0" fontId="22" fillId="11" borderId="0" applyNumberFormat="0" applyBorder="0" applyAlignment="0" applyProtection="0"/>
    <xf numFmtId="0" fontId="0" fillId="24" borderId="0">
      <alignment/>
      <protection/>
    </xf>
    <xf numFmtId="0" fontId="7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" borderId="7" applyNumberFormat="0" applyFont="0" applyAlignment="0" applyProtection="0"/>
    <xf numFmtId="9" fontId="0" fillId="0" borderId="0" applyFont="0" applyFill="0" applyBorder="0" applyAlignment="0" applyProtection="0"/>
    <xf numFmtId="0" fontId="36" fillId="0" borderId="1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8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20" xfId="0" applyFont="1" applyBorder="1" applyAlignment="1">
      <alignment horizontal="center" vertical="top"/>
    </xf>
    <xf numFmtId="0" fontId="1" fillId="0" borderId="20" xfId="0" applyFont="1" applyBorder="1" applyAlignment="1">
      <alignment horizontal="center" wrapText="1"/>
    </xf>
    <xf numFmtId="0" fontId="2" fillId="0" borderId="20" xfId="0" applyFont="1" applyBorder="1" applyAlignment="1">
      <alignment horizontal="center"/>
    </xf>
    <xf numFmtId="0" fontId="2" fillId="0" borderId="20" xfId="0" applyFont="1" applyBorder="1" applyAlignment="1">
      <alignment horizontal="center" wrapText="1"/>
    </xf>
    <xf numFmtId="0" fontId="1" fillId="0" borderId="20" xfId="0" applyFont="1" applyBorder="1" applyAlignment="1">
      <alignment/>
    </xf>
    <xf numFmtId="0" fontId="1" fillId="0" borderId="20" xfId="0" applyFont="1" applyBorder="1" applyAlignment="1">
      <alignment wrapText="1"/>
    </xf>
    <xf numFmtId="164" fontId="1" fillId="0" borderId="20" xfId="0" applyNumberFormat="1" applyFont="1" applyBorder="1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164" fontId="1" fillId="0" borderId="20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164" fontId="5" fillId="0" borderId="20" xfId="0" applyNumberFormat="1" applyFont="1" applyFill="1" applyBorder="1" applyAlignment="1">
      <alignment/>
    </xf>
    <xf numFmtId="0" fontId="8" fillId="0" borderId="0" xfId="0" applyFont="1" applyAlignment="1">
      <alignment/>
    </xf>
    <xf numFmtId="164" fontId="1" fillId="0" borderId="20" xfId="128" applyNumberFormat="1" applyFont="1" applyFill="1" applyBorder="1" applyAlignment="1">
      <alignment horizontal="right" vertical="top" shrinkToFit="1"/>
      <protection/>
    </xf>
    <xf numFmtId="3" fontId="1" fillId="0" borderId="20" xfId="128" applyNumberFormat="1" applyFont="1" applyFill="1" applyBorder="1" applyAlignment="1">
      <alignment horizontal="right" vertical="top" shrinkToFit="1"/>
      <protection/>
    </xf>
    <xf numFmtId="164" fontId="1" fillId="0" borderId="20" xfId="128" applyNumberFormat="1" applyFont="1" applyFill="1" applyBorder="1" applyAlignment="1">
      <alignment horizontal="right" vertical="center" shrinkToFit="1"/>
      <protection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</cellXfs>
  <cellStyles count="12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r" xfId="58"/>
    <cellStyle name="Calculation" xfId="59"/>
    <cellStyle name="Check Cell" xfId="60"/>
    <cellStyle name="col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te" xfId="71"/>
    <cellStyle name="Output" xfId="72"/>
    <cellStyle name="st33" xfId="73"/>
    <cellStyle name="style0" xfId="74"/>
    <cellStyle name="td" xfId="75"/>
    <cellStyle name="Title" xfId="76"/>
    <cellStyle name="Total" xfId="77"/>
    <cellStyle name="tr" xfId="78"/>
    <cellStyle name="Warning Text" xfId="79"/>
    <cellStyle name="xl21" xfId="80"/>
    <cellStyle name="xl22" xfId="81"/>
    <cellStyle name="xl23" xfId="82"/>
    <cellStyle name="xl24" xfId="83"/>
    <cellStyle name="xl25" xfId="84"/>
    <cellStyle name="xl26" xfId="85"/>
    <cellStyle name="xl27" xfId="86"/>
    <cellStyle name="xl28" xfId="87"/>
    <cellStyle name="xl29" xfId="88"/>
    <cellStyle name="xl30" xfId="89"/>
    <cellStyle name="xl31" xfId="90"/>
    <cellStyle name="xl32" xfId="91"/>
    <cellStyle name="xl33" xfId="92"/>
    <cellStyle name="xl34" xfId="93"/>
    <cellStyle name="xl35" xfId="94"/>
    <cellStyle name="xl36" xfId="95"/>
    <cellStyle name="xl37" xfId="96"/>
    <cellStyle name="xl38" xfId="97"/>
    <cellStyle name="xl39" xfId="98"/>
    <cellStyle name="xl40" xfId="99"/>
    <cellStyle name="xl41" xfId="100"/>
    <cellStyle name="xl42" xfId="101"/>
    <cellStyle name="xl43" xfId="102"/>
    <cellStyle name="xl44" xfId="103"/>
    <cellStyle name="xl45" xfId="104"/>
    <cellStyle name="xl46" xfId="105"/>
    <cellStyle name="xl63" xfId="106"/>
    <cellStyle name="xl64" xfId="107"/>
    <cellStyle name="Акцент1" xfId="108"/>
    <cellStyle name="Акцент2" xfId="109"/>
    <cellStyle name="Акцент3" xfId="110"/>
    <cellStyle name="Акцент4" xfId="111"/>
    <cellStyle name="Акцент5" xfId="112"/>
    <cellStyle name="Акцент6" xfId="113"/>
    <cellStyle name="Ввод " xfId="114"/>
    <cellStyle name="Вывод" xfId="115"/>
    <cellStyle name="Вычисление" xfId="116"/>
    <cellStyle name="Hyperlink" xfId="117"/>
    <cellStyle name="Currency" xfId="118"/>
    <cellStyle name="Currency [0]" xfId="119"/>
    <cellStyle name="Заголовок 1" xfId="120"/>
    <cellStyle name="Заголовок 2" xfId="121"/>
    <cellStyle name="Заголовок 3" xfId="122"/>
    <cellStyle name="Заголовок 4" xfId="123"/>
    <cellStyle name="Итог" xfId="124"/>
    <cellStyle name="Контрольная ячейка" xfId="125"/>
    <cellStyle name="Название" xfId="126"/>
    <cellStyle name="Нейтральный" xfId="127"/>
    <cellStyle name="Обычный_на 01.10.2014" xfId="128"/>
    <cellStyle name="Followed Hyperlink" xfId="129"/>
    <cellStyle name="Плохой" xfId="130"/>
    <cellStyle name="Пояснение" xfId="131"/>
    <cellStyle name="Примечание" xfId="132"/>
    <cellStyle name="Percent" xfId="133"/>
    <cellStyle name="Связанная ячейка" xfId="134"/>
    <cellStyle name="Текст предупреждения" xfId="135"/>
    <cellStyle name="Comma" xfId="136"/>
    <cellStyle name="Comma [0]" xfId="137"/>
    <cellStyle name="Хороший" xfId="13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2"/>
  <sheetViews>
    <sheetView tabSelected="1" zoomScalePageLayoutView="0" workbookViewId="0" topLeftCell="A1">
      <selection activeCell="D38" sqref="D38"/>
    </sheetView>
  </sheetViews>
  <sheetFormatPr defaultColWidth="9.00390625" defaultRowHeight="12.75"/>
  <cols>
    <col min="1" max="1" width="77.875" style="0" customWidth="1"/>
    <col min="2" max="2" width="16.25390625" style="0" customWidth="1"/>
    <col min="4" max="4" width="12.625" style="0" customWidth="1"/>
  </cols>
  <sheetData>
    <row r="1" spans="1:2" ht="15.75">
      <c r="A1" s="18" t="s">
        <v>0</v>
      </c>
      <c r="B1" s="18"/>
    </row>
    <row r="2" spans="1:2" ht="15.75">
      <c r="A2" s="18" t="s">
        <v>1</v>
      </c>
      <c r="B2" s="18"/>
    </row>
    <row r="3" spans="1:2" ht="15.75">
      <c r="A3" s="18" t="s">
        <v>2</v>
      </c>
      <c r="B3" s="18"/>
    </row>
    <row r="4" spans="1:2" ht="15.75">
      <c r="A4" s="18" t="s">
        <v>3</v>
      </c>
      <c r="B4" s="18"/>
    </row>
    <row r="5" spans="1:2" ht="15.75">
      <c r="A5" s="18" t="s">
        <v>4</v>
      </c>
      <c r="B5" s="18"/>
    </row>
    <row r="6" spans="1:2" ht="15.75">
      <c r="A6" s="18" t="s">
        <v>5</v>
      </c>
      <c r="B6" s="18"/>
    </row>
    <row r="7" spans="1:2" ht="15.75">
      <c r="A7" s="18" t="s">
        <v>6</v>
      </c>
      <c r="B7" s="18"/>
    </row>
    <row r="8" spans="1:2" ht="15.75">
      <c r="A8" s="18" t="s">
        <v>7</v>
      </c>
      <c r="B8" s="18"/>
    </row>
    <row r="10" spans="1:2" ht="15.75">
      <c r="A10" s="19" t="s">
        <v>37</v>
      </c>
      <c r="B10" s="19"/>
    </row>
    <row r="11" ht="7.5" customHeight="1"/>
    <row r="12" spans="1:2" ht="31.5">
      <c r="A12" s="1" t="s">
        <v>8</v>
      </c>
      <c r="B12" s="2" t="s">
        <v>9</v>
      </c>
    </row>
    <row r="13" spans="1:2" ht="6.75" customHeight="1">
      <c r="A13" s="3"/>
      <c r="B13" s="4"/>
    </row>
    <row r="14" spans="1:2" ht="15.75">
      <c r="A14" s="5" t="s">
        <v>10</v>
      </c>
      <c r="B14" s="5"/>
    </row>
    <row r="15" spans="1:2" ht="15.75">
      <c r="A15" s="6" t="s">
        <v>11</v>
      </c>
      <c r="B15" s="11">
        <f>B16+B20</f>
        <v>2624198.7</v>
      </c>
    </row>
    <row r="16" spans="1:2" ht="15.75">
      <c r="A16" s="6" t="s">
        <v>12</v>
      </c>
      <c r="B16" s="11">
        <v>2227520.1</v>
      </c>
    </row>
    <row r="17" spans="1:2" ht="15.75">
      <c r="A17" s="6" t="s">
        <v>13</v>
      </c>
      <c r="B17" s="11"/>
    </row>
    <row r="18" spans="1:2" ht="15.75">
      <c r="A18" s="6" t="s">
        <v>14</v>
      </c>
      <c r="B18" s="11">
        <v>1936185.1</v>
      </c>
    </row>
    <row r="19" spans="1:2" ht="15.75">
      <c r="A19" s="6" t="s">
        <v>15</v>
      </c>
      <c r="B19" s="11" t="s">
        <v>39</v>
      </c>
    </row>
    <row r="20" spans="1:2" ht="15.75">
      <c r="A20" s="6" t="s">
        <v>16</v>
      </c>
      <c r="B20" s="11">
        <v>396678.6</v>
      </c>
    </row>
    <row r="21" spans="1:2" ht="15.75">
      <c r="A21" s="6" t="s">
        <v>13</v>
      </c>
      <c r="B21" s="11"/>
    </row>
    <row r="22" spans="1:2" ht="31.5">
      <c r="A22" s="6" t="s">
        <v>17</v>
      </c>
      <c r="B22" s="11">
        <v>177749.9</v>
      </c>
    </row>
    <row r="23" spans="1:2" ht="9" customHeight="1">
      <c r="A23" s="6"/>
      <c r="B23" s="11"/>
    </row>
    <row r="24" spans="1:2" ht="15.75">
      <c r="A24" s="6" t="s">
        <v>18</v>
      </c>
      <c r="B24" s="11">
        <v>2593827.2</v>
      </c>
    </row>
    <row r="25" spans="1:2" ht="9.75" customHeight="1">
      <c r="A25" s="6"/>
      <c r="B25" s="11"/>
    </row>
    <row r="26" spans="1:3" ht="15.75">
      <c r="A26" s="6" t="s">
        <v>19</v>
      </c>
      <c r="B26" s="11">
        <f>B15+B24</f>
        <v>5218025.9</v>
      </c>
      <c r="C26" s="12"/>
    </row>
    <row r="27" spans="1:2" ht="9" customHeight="1">
      <c r="A27" s="6"/>
      <c r="B27" s="11"/>
    </row>
    <row r="28" spans="1:2" ht="15.75">
      <c r="A28" s="6" t="s">
        <v>20</v>
      </c>
      <c r="B28" s="13"/>
    </row>
    <row r="29" spans="1:4" ht="15.75">
      <c r="A29" s="6" t="s">
        <v>21</v>
      </c>
      <c r="B29" s="15">
        <v>278121.3</v>
      </c>
      <c r="C29" s="14"/>
      <c r="D29" s="12"/>
    </row>
    <row r="30" spans="1:4" ht="16.5" customHeight="1">
      <c r="A30" s="6" t="s">
        <v>22</v>
      </c>
      <c r="B30" s="15">
        <v>38667</v>
      </c>
      <c r="C30" s="14"/>
      <c r="D30" s="12"/>
    </row>
    <row r="31" spans="1:4" ht="15.75">
      <c r="A31" s="6" t="s">
        <v>23</v>
      </c>
      <c r="B31" s="15">
        <v>471862.1</v>
      </c>
      <c r="C31" s="14"/>
      <c r="D31" s="12"/>
    </row>
    <row r="32" spans="1:4" ht="15.75">
      <c r="A32" s="6" t="s">
        <v>24</v>
      </c>
      <c r="B32" s="15">
        <v>290225</v>
      </c>
      <c r="C32" s="14"/>
      <c r="D32" s="12"/>
    </row>
    <row r="33" spans="1:4" ht="15.75">
      <c r="A33" s="6" t="s">
        <v>25</v>
      </c>
      <c r="B33" s="15">
        <v>529.3</v>
      </c>
      <c r="C33" s="14"/>
      <c r="D33" s="12"/>
    </row>
    <row r="34" spans="1:4" ht="15.75">
      <c r="A34" s="6" t="s">
        <v>26</v>
      </c>
      <c r="B34" s="15">
        <v>3351188.5</v>
      </c>
      <c r="C34" s="14"/>
      <c r="D34" s="12"/>
    </row>
    <row r="35" spans="1:4" ht="15.75" customHeight="1">
      <c r="A35" s="6" t="s">
        <v>34</v>
      </c>
      <c r="B35" s="15">
        <v>227922.5</v>
      </c>
      <c r="C35" s="14"/>
      <c r="D35" s="12"/>
    </row>
    <row r="36" spans="1:4" ht="15.75">
      <c r="A36" s="6" t="s">
        <v>27</v>
      </c>
      <c r="B36" s="15">
        <v>288832</v>
      </c>
      <c r="C36" s="14"/>
      <c r="D36" s="12"/>
    </row>
    <row r="37" spans="1:4" ht="15.75">
      <c r="A37" s="6" t="s">
        <v>35</v>
      </c>
      <c r="B37" s="15">
        <v>91362</v>
      </c>
      <c r="D37" s="12"/>
    </row>
    <row r="38" spans="1:4" ht="15.75">
      <c r="A38" s="6" t="s">
        <v>36</v>
      </c>
      <c r="B38" s="15">
        <v>31451.9</v>
      </c>
      <c r="D38" s="12"/>
    </row>
    <row r="39" spans="1:2" ht="9" customHeight="1">
      <c r="A39" s="6"/>
      <c r="B39" s="11"/>
    </row>
    <row r="40" spans="1:4" ht="15.75">
      <c r="A40" s="6" t="s">
        <v>28</v>
      </c>
      <c r="B40" s="15">
        <f>SUM(B29:B39)</f>
        <v>5070161.600000001</v>
      </c>
      <c r="C40" s="12"/>
      <c r="D40" s="12"/>
    </row>
    <row r="41" spans="1:2" ht="9" customHeight="1">
      <c r="A41" s="6"/>
      <c r="B41" s="7"/>
    </row>
    <row r="42" spans="1:3" ht="15.75">
      <c r="A42" s="6" t="s">
        <v>29</v>
      </c>
      <c r="B42" s="11">
        <f>B26-B40</f>
        <v>147864.2999999998</v>
      </c>
      <c r="C42" s="12"/>
    </row>
    <row r="43" spans="1:2" ht="9" customHeight="1">
      <c r="A43" s="6"/>
      <c r="B43" s="13"/>
    </row>
    <row r="44" spans="1:2" ht="15.75">
      <c r="A44" s="6" t="s">
        <v>30</v>
      </c>
      <c r="B44" s="11">
        <v>1331287.7</v>
      </c>
    </row>
    <row r="45" ht="9.75" customHeight="1">
      <c r="A45" s="8"/>
    </row>
    <row r="46" spans="1:2" ht="29.25" customHeight="1">
      <c r="A46" s="20" t="s">
        <v>38</v>
      </c>
      <c r="B46" s="20"/>
    </row>
    <row r="47" spans="1:2" ht="7.5" customHeight="1">
      <c r="A47" s="9"/>
      <c r="B47" s="10"/>
    </row>
    <row r="48" spans="1:2" ht="15.75">
      <c r="A48" s="6" t="s">
        <v>31</v>
      </c>
      <c r="B48" s="16">
        <v>407</v>
      </c>
    </row>
    <row r="49" spans="1:2" ht="16.5" customHeight="1">
      <c r="A49" s="6" t="s">
        <v>32</v>
      </c>
      <c r="B49" s="16">
        <v>6338</v>
      </c>
    </row>
    <row r="50" spans="1:2" ht="31.5">
      <c r="A50" s="6" t="s">
        <v>33</v>
      </c>
      <c r="B50" s="17">
        <v>254630.2</v>
      </c>
    </row>
    <row r="51" ht="12.75">
      <c r="A51" s="8"/>
    </row>
    <row r="52" ht="12.75">
      <c r="A52" s="8"/>
    </row>
  </sheetData>
  <sheetProtection/>
  <mergeCells count="10">
    <mergeCell ref="A10:B10"/>
    <mergeCell ref="A46:B46"/>
    <mergeCell ref="A5:B5"/>
    <mergeCell ref="A6:B6"/>
    <mergeCell ref="A7:B7"/>
    <mergeCell ref="A8:B8"/>
    <mergeCell ref="A1:B1"/>
    <mergeCell ref="A2:B2"/>
    <mergeCell ref="A3:B3"/>
    <mergeCell ref="A4:B4"/>
  </mergeCells>
  <printOptions/>
  <pageMargins left="1.3779527559055118" right="0.3937007874015748" top="0.7874015748031497" bottom="0.7086614173228347" header="0.5118110236220472" footer="0.5118110236220472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Админстрации Северодвинска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Пугина Е.Г.</dc:creator>
  <cp:keywords/>
  <dc:description/>
  <cp:lastModifiedBy>tatyanina</cp:lastModifiedBy>
  <cp:lastPrinted>2019-10-14T12:45:15Z</cp:lastPrinted>
  <dcterms:created xsi:type="dcterms:W3CDTF">2009-10-08T13:00:00Z</dcterms:created>
  <dcterms:modified xsi:type="dcterms:W3CDTF">2019-10-25T14:28:29Z</dcterms:modified>
  <cp:category/>
  <cp:version/>
  <cp:contentType/>
  <cp:contentStatus/>
</cp:coreProperties>
</file>